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A5A5088-70E9-463C-A45D-3E71EE4CA8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المبيعات" sheetId="1" r:id="rId1"/>
    <sheet name="ملخص" sheetId="4" r:id="rId2"/>
    <sheet name="Sheet3" sheetId="3" state="hidden" r:id="rId3"/>
    <sheet name="Sheet2" sheetId="2" state="hidden" r:id="rId4"/>
  </sheets>
  <definedNames>
    <definedName name="_xlnm._FilterDatabase" localSheetId="0" hidden="1">المبيعات!$A$1:$G$102</definedName>
  </definedNames>
  <calcPr calcId="191029"/>
  <pivotCaches>
    <pivotCache cacheId="2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102" i="1" l="1"/>
</calcChain>
</file>

<file path=xl/sharedStrings.xml><?xml version="1.0" encoding="utf-8"?>
<sst xmlns="http://schemas.openxmlformats.org/spreadsheetml/2006/main" count="341" uniqueCount="56">
  <si>
    <t>رقم الفاتورة</t>
  </si>
  <si>
    <t>اسم العميل</t>
  </si>
  <si>
    <t>المنطقة</t>
  </si>
  <si>
    <t>المنتج</t>
  </si>
  <si>
    <t>الكمية</t>
  </si>
  <si>
    <t>القيمة</t>
  </si>
  <si>
    <t>العميل 8</t>
  </si>
  <si>
    <t>العميل 27</t>
  </si>
  <si>
    <t>العميل 15</t>
  </si>
  <si>
    <t>العميل 12</t>
  </si>
  <si>
    <t>العميل 10</t>
  </si>
  <si>
    <t>العميل 26</t>
  </si>
  <si>
    <t>العميل 3</t>
  </si>
  <si>
    <t>العميل 4</t>
  </si>
  <si>
    <t>العميل 11</t>
  </si>
  <si>
    <t>العميل 7</t>
  </si>
  <si>
    <t>العميل 23</t>
  </si>
  <si>
    <t>العميل 17</t>
  </si>
  <si>
    <t>العميل 6</t>
  </si>
  <si>
    <t>العميل 20</t>
  </si>
  <si>
    <t>العميل 2</t>
  </si>
  <si>
    <t>العميل 1</t>
  </si>
  <si>
    <t>العميل 22</t>
  </si>
  <si>
    <t>العميل 25</t>
  </si>
  <si>
    <t>العميل 14</t>
  </si>
  <si>
    <t>العميل 9</t>
  </si>
  <si>
    <t>العميل 24</t>
  </si>
  <si>
    <t>العميل 18</t>
  </si>
  <si>
    <t>العميل 28</t>
  </si>
  <si>
    <t>العميل 13</t>
  </si>
  <si>
    <t>العميل 19</t>
  </si>
  <si>
    <t>العميل 21</t>
  </si>
  <si>
    <t>العميل 5</t>
  </si>
  <si>
    <t>العميل 16</t>
  </si>
  <si>
    <t>العميل 29</t>
  </si>
  <si>
    <t>العميل 30</t>
  </si>
  <si>
    <t>حلب</t>
  </si>
  <si>
    <t>حمص</t>
  </si>
  <si>
    <t>طرطوس</t>
  </si>
  <si>
    <t>اللاذقية</t>
  </si>
  <si>
    <t>دمشق</t>
  </si>
  <si>
    <t>منتج A</t>
  </si>
  <si>
    <t>منتج D</t>
  </si>
  <si>
    <t>منتج B</t>
  </si>
  <si>
    <t>منتج C</t>
  </si>
  <si>
    <t>ewrpkt ter; t</t>
  </si>
  <si>
    <t>tert er</t>
  </si>
  <si>
    <t>Grand Total</t>
  </si>
  <si>
    <t>Sum of القيمة</t>
  </si>
  <si>
    <t>Sum of الكمية</t>
  </si>
  <si>
    <t>العميل 54</t>
  </si>
  <si>
    <t>العميل 111</t>
  </si>
  <si>
    <t>إدلب</t>
  </si>
  <si>
    <t>منتج E</t>
  </si>
  <si>
    <t>العميل     26</t>
  </si>
  <si>
    <t>العميل    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</si>
</sst>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* #,##0_);_(* \(#,##0\);_(* &quot;-&quot;??_);_(@_)"/>
    <numFmt numFmtId="167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Protection="1"/>
    <xf numFmtId="0" fontId="1" fillId="0" borderId="1" xfId="0" applyFont="1" applyBorder="1" applyAlignment="1" applyProtection="1">
      <alignment horizontal="center" vertical="top"/>
    </xf>
    <xf numFmtId="0" fontId="0" fillId="0" borderId="0" xfId="0" pivotButton="1"/>
    <xf numFmtId="165" fontId="0" fillId="0" borderId="0" xfId="0" applyNumberFormat="1"/>
    <xf numFmtId="167" fontId="0" fillId="0" borderId="0" xfId="0" applyNumberFormat="1"/>
    <xf numFmtId="2" fontId="0" fillId="0" borderId="0" xfId="0" applyNumberFormat="1" applyProtection="1"/>
  </cellXfs>
  <cellStyles count="1">
    <cellStyle name="Normal" xfId="0" builtinId="0"/>
  </cellStyles>
  <dxfs count="131">
    <dxf>
      <fill>
        <patternFill>
          <bgColor rgb="FFFFFF00"/>
        </patternFill>
      </fill>
    </dxf>
    <dxf>
      <font>
        <b/>
        <i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hmet Gazaloglu" refreshedDate="45761.849234143519" createdVersion="8" refreshedVersion="8" minRefreshableVersion="3" recordCount="100" xr:uid="{C7C6974C-8B51-43CD-9797-FED4E3738F1B}">
  <cacheSource type="worksheet">
    <worksheetSource ref="A1:G101" sheet="المبيعات"/>
  </cacheSource>
  <cacheFields count="6">
    <cacheField name="رقم الفاتورة" numFmtId="0">
      <sharedItems containsSemiMixedTypes="0" containsString="0" containsNumber="1" containsInteger="1" minValue="1" maxValue="100"/>
    </cacheField>
    <cacheField name="اسم العميل" numFmtId="0">
      <sharedItems count="34">
        <s v="العميل 8"/>
        <s v="العميل 27"/>
        <s v="العميل 15"/>
        <s v="العميل 12"/>
        <s v="العميل 10"/>
        <s v="العميل 26"/>
        <s v="العميل 3"/>
        <s v="العميل 4"/>
        <s v="العميل 11"/>
        <s v="العميل     33"/>
        <s v="العميل 23"/>
        <s v="العميل 17"/>
        <s v="العميل     26"/>
        <s v="العميل 6"/>
        <s v="العميل 54"/>
        <s v="العميل 2"/>
        <s v="العميل 1"/>
        <s v="العميل 111"/>
        <s v="العميل 20"/>
        <s v="العميل 22"/>
        <s v="العميل 25"/>
        <s v="العميل 14"/>
        <s v="العميل 9"/>
        <s v="العميل 24"/>
        <s v="العميل 18"/>
        <s v="العميل 28"/>
        <s v="العميل 7"/>
        <s v="العميل 13"/>
        <s v="العميل 19"/>
        <s v="العميل 21"/>
        <s v="العميل 5"/>
        <s v="العميل 16"/>
        <s v="العميل 29"/>
        <s v="العميل 30"/>
      </sharedItems>
    </cacheField>
    <cacheField name="المنطقة" numFmtId="0">
      <sharedItems count="6">
        <s v="حلب"/>
        <s v="حمص"/>
        <s v="طرطوس"/>
        <s v="اللاذقية"/>
        <s v="إدلب"/>
        <s v="دمشق"/>
      </sharedItems>
    </cacheField>
    <cacheField name="المنتج" numFmtId="0">
      <sharedItems count="5">
        <s v="منتج A"/>
        <s v="منتج D"/>
        <s v="منتج B"/>
        <s v="منتج C"/>
        <s v="منتج E"/>
      </sharedItems>
    </cacheField>
    <cacheField name="الكمية" numFmtId="0">
      <sharedItems containsSemiMixedTypes="0" containsString="0" containsNumber="1" containsInteger="1" minValue="1" maxValue="20"/>
    </cacheField>
    <cacheField name="القيمة" numFmtId="0">
      <sharedItems containsSemiMixedTypes="0" containsString="0" containsNumber="1" containsInteger="1" minValue="34" maxValue="76582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n v="1"/>
    <x v="0"/>
    <x v="0"/>
    <x v="0"/>
    <n v="18"/>
    <n v="8473"/>
  </r>
  <r>
    <n v="2"/>
    <x v="1"/>
    <x v="1"/>
    <x v="1"/>
    <n v="2"/>
    <n v="8695"/>
  </r>
  <r>
    <n v="3"/>
    <x v="2"/>
    <x v="2"/>
    <x v="0"/>
    <n v="5"/>
    <n v="8324"/>
  </r>
  <r>
    <n v="4"/>
    <x v="3"/>
    <x v="0"/>
    <x v="0"/>
    <n v="17"/>
    <n v="345"/>
  </r>
  <r>
    <n v="5"/>
    <x v="1"/>
    <x v="2"/>
    <x v="1"/>
    <n v="8"/>
    <n v="34"/>
  </r>
  <r>
    <n v="6"/>
    <x v="4"/>
    <x v="3"/>
    <x v="2"/>
    <n v="7"/>
    <n v="435"/>
  </r>
  <r>
    <n v="7"/>
    <x v="5"/>
    <x v="2"/>
    <x v="2"/>
    <n v="19"/>
    <n v="345"/>
  </r>
  <r>
    <n v="8"/>
    <x v="6"/>
    <x v="2"/>
    <x v="3"/>
    <n v="13"/>
    <n v="43"/>
  </r>
  <r>
    <n v="9"/>
    <x v="7"/>
    <x v="0"/>
    <x v="2"/>
    <n v="17"/>
    <n v="345"/>
  </r>
  <r>
    <n v="10"/>
    <x v="8"/>
    <x v="4"/>
    <x v="2"/>
    <n v="13"/>
    <n v="435"/>
  </r>
  <r>
    <n v="11"/>
    <x v="9"/>
    <x v="0"/>
    <x v="1"/>
    <n v="2"/>
    <n v="8286"/>
  </r>
  <r>
    <n v="12"/>
    <x v="10"/>
    <x v="1"/>
    <x v="4"/>
    <n v="19"/>
    <n v="10397"/>
  </r>
  <r>
    <n v="13"/>
    <x v="11"/>
    <x v="0"/>
    <x v="2"/>
    <n v="19"/>
    <n v="6562"/>
  </r>
  <r>
    <n v="14"/>
    <x v="12"/>
    <x v="2"/>
    <x v="2"/>
    <n v="14"/>
    <n v="7658234"/>
  </r>
  <r>
    <n v="15"/>
    <x v="13"/>
    <x v="0"/>
    <x v="2"/>
    <n v="7"/>
    <n v="234"/>
  </r>
  <r>
    <n v="16"/>
    <x v="14"/>
    <x v="2"/>
    <x v="2"/>
    <n v="14"/>
    <n v="34554"/>
  </r>
  <r>
    <n v="17"/>
    <x v="15"/>
    <x v="4"/>
    <x v="3"/>
    <n v="18"/>
    <n v="8538"/>
  </r>
  <r>
    <n v="18"/>
    <x v="16"/>
    <x v="1"/>
    <x v="1"/>
    <n v="19"/>
    <n v="10782"/>
  </r>
  <r>
    <n v="19"/>
    <x v="17"/>
    <x v="1"/>
    <x v="1"/>
    <n v="8"/>
    <n v="6837"/>
  </r>
  <r>
    <n v="20"/>
    <x v="3"/>
    <x v="0"/>
    <x v="1"/>
    <n v="9"/>
    <n v="7754"/>
  </r>
  <r>
    <n v="21"/>
    <x v="18"/>
    <x v="2"/>
    <x v="0"/>
    <n v="13"/>
    <n v="6377"/>
  </r>
  <r>
    <n v="22"/>
    <x v="13"/>
    <x v="0"/>
    <x v="0"/>
    <n v="5"/>
    <n v="6116"/>
  </r>
  <r>
    <n v="23"/>
    <x v="19"/>
    <x v="2"/>
    <x v="1"/>
    <n v="7"/>
    <n v="7510"/>
  </r>
  <r>
    <n v="24"/>
    <x v="15"/>
    <x v="0"/>
    <x v="3"/>
    <n v="4"/>
    <n v="9308"/>
  </r>
  <r>
    <n v="25"/>
    <x v="7"/>
    <x v="2"/>
    <x v="2"/>
    <n v="10"/>
    <n v="9247"/>
  </r>
  <r>
    <n v="26"/>
    <x v="10"/>
    <x v="0"/>
    <x v="2"/>
    <n v="9"/>
    <n v="9750"/>
  </r>
  <r>
    <n v="27"/>
    <x v="15"/>
    <x v="1"/>
    <x v="0"/>
    <n v="6"/>
    <n v="8937"/>
  </r>
  <r>
    <n v="28"/>
    <x v="1"/>
    <x v="2"/>
    <x v="0"/>
    <n v="17"/>
    <n v="8290"/>
  </r>
  <r>
    <n v="29"/>
    <x v="20"/>
    <x v="0"/>
    <x v="1"/>
    <n v="2"/>
    <n v="7619"/>
  </r>
  <r>
    <n v="30"/>
    <x v="11"/>
    <x v="1"/>
    <x v="2"/>
    <n v="5"/>
    <n v="9265"/>
  </r>
  <r>
    <n v="31"/>
    <x v="21"/>
    <x v="3"/>
    <x v="3"/>
    <n v="15"/>
    <n v="8406"/>
  </r>
  <r>
    <n v="32"/>
    <x v="22"/>
    <x v="2"/>
    <x v="1"/>
    <n v="12"/>
    <n v="6087"/>
  </r>
  <r>
    <n v="33"/>
    <x v="8"/>
    <x v="3"/>
    <x v="1"/>
    <n v="7"/>
    <n v="7769"/>
  </r>
  <r>
    <n v="34"/>
    <x v="23"/>
    <x v="1"/>
    <x v="1"/>
    <n v="18"/>
    <n v="9380"/>
  </r>
  <r>
    <n v="35"/>
    <x v="20"/>
    <x v="1"/>
    <x v="3"/>
    <n v="6"/>
    <n v="8414"/>
  </r>
  <r>
    <n v="36"/>
    <x v="18"/>
    <x v="5"/>
    <x v="3"/>
    <n v="16"/>
    <n v="10889"/>
  </r>
  <r>
    <n v="37"/>
    <x v="3"/>
    <x v="2"/>
    <x v="2"/>
    <n v="20"/>
    <n v="10882"/>
  </r>
  <r>
    <n v="38"/>
    <x v="11"/>
    <x v="5"/>
    <x v="0"/>
    <n v="12"/>
    <n v="10802"/>
  </r>
  <r>
    <n v="39"/>
    <x v="24"/>
    <x v="3"/>
    <x v="1"/>
    <n v="16"/>
    <n v="8647"/>
  </r>
  <r>
    <n v="40"/>
    <x v="22"/>
    <x v="3"/>
    <x v="2"/>
    <n v="8"/>
    <n v="6189"/>
  </r>
  <r>
    <n v="41"/>
    <x v="25"/>
    <x v="5"/>
    <x v="3"/>
    <n v="13"/>
    <n v="9373"/>
  </r>
  <r>
    <n v="42"/>
    <x v="26"/>
    <x v="1"/>
    <x v="2"/>
    <n v="5"/>
    <n v="8632"/>
  </r>
  <r>
    <n v="43"/>
    <x v="24"/>
    <x v="5"/>
    <x v="2"/>
    <n v="9"/>
    <n v="8443"/>
  </r>
  <r>
    <n v="44"/>
    <x v="1"/>
    <x v="1"/>
    <x v="3"/>
    <n v="12"/>
    <n v="7710"/>
  </r>
  <r>
    <n v="45"/>
    <x v="27"/>
    <x v="0"/>
    <x v="0"/>
    <n v="7"/>
    <n v="6199"/>
  </r>
  <r>
    <n v="46"/>
    <x v="20"/>
    <x v="2"/>
    <x v="0"/>
    <n v="7"/>
    <n v="9589"/>
  </r>
  <r>
    <n v="47"/>
    <x v="21"/>
    <x v="1"/>
    <x v="3"/>
    <n v="16"/>
    <n v="7233"/>
  </r>
  <r>
    <n v="48"/>
    <x v="28"/>
    <x v="1"/>
    <x v="3"/>
    <n v="2"/>
    <n v="8697"/>
  </r>
  <r>
    <n v="49"/>
    <x v="13"/>
    <x v="3"/>
    <x v="2"/>
    <n v="18"/>
    <n v="8122"/>
  </r>
  <r>
    <n v="50"/>
    <x v="20"/>
    <x v="1"/>
    <x v="2"/>
    <n v="10"/>
    <n v="10718"/>
  </r>
  <r>
    <n v="51"/>
    <x v="11"/>
    <x v="0"/>
    <x v="2"/>
    <n v="20"/>
    <n v="8497"/>
  </r>
  <r>
    <n v="52"/>
    <x v="26"/>
    <x v="2"/>
    <x v="3"/>
    <n v="17"/>
    <n v="6497"/>
  </r>
  <r>
    <n v="53"/>
    <x v="21"/>
    <x v="5"/>
    <x v="0"/>
    <n v="16"/>
    <n v="10758"/>
  </r>
  <r>
    <n v="54"/>
    <x v="22"/>
    <x v="5"/>
    <x v="0"/>
    <n v="1"/>
    <n v="9830"/>
  </r>
  <r>
    <n v="55"/>
    <x v="29"/>
    <x v="1"/>
    <x v="0"/>
    <n v="6"/>
    <n v="10123"/>
  </r>
  <r>
    <n v="56"/>
    <x v="13"/>
    <x v="0"/>
    <x v="3"/>
    <n v="19"/>
    <n v="10082"/>
  </r>
  <r>
    <n v="57"/>
    <x v="5"/>
    <x v="0"/>
    <x v="1"/>
    <n v="3"/>
    <n v="9270"/>
  </r>
  <r>
    <n v="58"/>
    <x v="30"/>
    <x v="5"/>
    <x v="0"/>
    <n v="11"/>
    <n v="9304"/>
  </r>
  <r>
    <n v="59"/>
    <x v="31"/>
    <x v="0"/>
    <x v="3"/>
    <n v="9"/>
    <n v="8160"/>
  </r>
  <r>
    <n v="60"/>
    <x v="31"/>
    <x v="2"/>
    <x v="1"/>
    <n v="13"/>
    <n v="7808"/>
  </r>
  <r>
    <n v="61"/>
    <x v="3"/>
    <x v="5"/>
    <x v="3"/>
    <n v="16"/>
    <n v="6137"/>
  </r>
  <r>
    <n v="62"/>
    <x v="3"/>
    <x v="1"/>
    <x v="3"/>
    <n v="18"/>
    <n v="6956"/>
  </r>
  <r>
    <n v="63"/>
    <x v="24"/>
    <x v="3"/>
    <x v="1"/>
    <n v="8"/>
    <n v="6211"/>
  </r>
  <r>
    <n v="64"/>
    <x v="15"/>
    <x v="5"/>
    <x v="2"/>
    <n v="1"/>
    <n v="8554"/>
  </r>
  <r>
    <n v="65"/>
    <x v="19"/>
    <x v="0"/>
    <x v="2"/>
    <n v="6"/>
    <n v="7451"/>
  </r>
  <r>
    <n v="66"/>
    <x v="1"/>
    <x v="1"/>
    <x v="1"/>
    <n v="1"/>
    <n v="10027"/>
  </r>
  <r>
    <n v="67"/>
    <x v="0"/>
    <x v="0"/>
    <x v="2"/>
    <n v="10"/>
    <n v="9675"/>
  </r>
  <r>
    <n v="68"/>
    <x v="32"/>
    <x v="3"/>
    <x v="1"/>
    <n v="14"/>
    <n v="9988"/>
  </r>
  <r>
    <n v="69"/>
    <x v="33"/>
    <x v="1"/>
    <x v="1"/>
    <n v="3"/>
    <n v="8388"/>
  </r>
  <r>
    <n v="70"/>
    <x v="31"/>
    <x v="5"/>
    <x v="3"/>
    <n v="8"/>
    <n v="10899"/>
  </r>
  <r>
    <n v="71"/>
    <x v="18"/>
    <x v="1"/>
    <x v="3"/>
    <n v="7"/>
    <n v="6572"/>
  </r>
  <r>
    <n v="72"/>
    <x v="2"/>
    <x v="1"/>
    <x v="2"/>
    <n v="4"/>
    <n v="8562"/>
  </r>
  <r>
    <n v="73"/>
    <x v="10"/>
    <x v="0"/>
    <x v="2"/>
    <n v="2"/>
    <n v="8598"/>
  </r>
  <r>
    <n v="74"/>
    <x v="16"/>
    <x v="1"/>
    <x v="3"/>
    <n v="1"/>
    <n v="10286"/>
  </r>
  <r>
    <n v="75"/>
    <x v="33"/>
    <x v="5"/>
    <x v="3"/>
    <n v="12"/>
    <n v="7827"/>
  </r>
  <r>
    <n v="76"/>
    <x v="31"/>
    <x v="0"/>
    <x v="2"/>
    <n v="2"/>
    <n v="9857"/>
  </r>
  <r>
    <n v="77"/>
    <x v="13"/>
    <x v="3"/>
    <x v="3"/>
    <n v="11"/>
    <n v="8617"/>
  </r>
  <r>
    <n v="78"/>
    <x v="25"/>
    <x v="2"/>
    <x v="0"/>
    <n v="17"/>
    <n v="9592"/>
  </r>
  <r>
    <n v="79"/>
    <x v="11"/>
    <x v="3"/>
    <x v="3"/>
    <n v="8"/>
    <n v="9825"/>
  </r>
  <r>
    <n v="80"/>
    <x v="16"/>
    <x v="0"/>
    <x v="1"/>
    <n v="1"/>
    <n v="8396"/>
  </r>
  <r>
    <n v="81"/>
    <x v="23"/>
    <x v="3"/>
    <x v="0"/>
    <n v="3"/>
    <n v="7006"/>
  </r>
  <r>
    <n v="82"/>
    <x v="6"/>
    <x v="5"/>
    <x v="2"/>
    <n v="16"/>
    <n v="10210"/>
  </r>
  <r>
    <n v="83"/>
    <x v="25"/>
    <x v="0"/>
    <x v="3"/>
    <n v="1"/>
    <n v="6668"/>
  </r>
  <r>
    <n v="84"/>
    <x v="15"/>
    <x v="0"/>
    <x v="2"/>
    <n v="5"/>
    <n v="10277"/>
  </r>
  <r>
    <n v="85"/>
    <x v="1"/>
    <x v="0"/>
    <x v="2"/>
    <n v="20"/>
    <n v="10012"/>
  </r>
  <r>
    <n v="86"/>
    <x v="32"/>
    <x v="5"/>
    <x v="2"/>
    <n v="5"/>
    <n v="6106"/>
  </r>
  <r>
    <n v="87"/>
    <x v="28"/>
    <x v="5"/>
    <x v="0"/>
    <n v="3"/>
    <n v="9932"/>
  </r>
  <r>
    <n v="88"/>
    <x v="5"/>
    <x v="2"/>
    <x v="0"/>
    <n v="20"/>
    <n v="7143"/>
  </r>
  <r>
    <n v="89"/>
    <x v="25"/>
    <x v="5"/>
    <x v="2"/>
    <n v="1"/>
    <n v="8360"/>
  </r>
  <r>
    <n v="90"/>
    <x v="21"/>
    <x v="1"/>
    <x v="2"/>
    <n v="9"/>
    <n v="9066"/>
  </r>
  <r>
    <n v="91"/>
    <x v="21"/>
    <x v="5"/>
    <x v="0"/>
    <n v="15"/>
    <n v="10494"/>
  </r>
  <r>
    <n v="92"/>
    <x v="8"/>
    <x v="1"/>
    <x v="3"/>
    <n v="5"/>
    <n v="6583"/>
  </r>
  <r>
    <n v="93"/>
    <x v="31"/>
    <x v="5"/>
    <x v="0"/>
    <n v="17"/>
    <n v="10270"/>
  </r>
  <r>
    <n v="94"/>
    <x v="28"/>
    <x v="5"/>
    <x v="0"/>
    <n v="9"/>
    <n v="8884"/>
  </r>
  <r>
    <n v="95"/>
    <x v="20"/>
    <x v="0"/>
    <x v="3"/>
    <n v="7"/>
    <n v="10849"/>
  </r>
  <r>
    <n v="96"/>
    <x v="15"/>
    <x v="3"/>
    <x v="0"/>
    <n v="9"/>
    <n v="9029"/>
  </r>
  <r>
    <n v="97"/>
    <x v="24"/>
    <x v="1"/>
    <x v="2"/>
    <n v="12"/>
    <n v="9712"/>
  </r>
  <r>
    <n v="98"/>
    <x v="19"/>
    <x v="1"/>
    <x v="3"/>
    <n v="6"/>
    <n v="7698"/>
  </r>
  <r>
    <n v="99"/>
    <x v="31"/>
    <x v="1"/>
    <x v="2"/>
    <n v="3"/>
    <n v="6923"/>
  </r>
  <r>
    <n v="100"/>
    <x v="33"/>
    <x v="1"/>
    <x v="0"/>
    <n v="17"/>
    <n v="84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9BABA4-84E8-4B43-BCA4-1F6E335D3416}" name="PivotTable1" cacheId="20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compact="0" outline="1" outlineData="1" compactData="0" multipleFieldFilters="0">
  <location ref="A3:D32" firstHeaderRow="0" firstDataRow="1" firstDataCol="2"/>
  <pivotFields count="6">
    <pivotField compact="0" showAll="0"/>
    <pivotField compact="0" multipleItemSelectionAllowed="1" showAll="0">
      <items count="35">
        <item h="1" x="12"/>
        <item h="1" x="9"/>
        <item x="16"/>
        <item x="4"/>
        <item h="1" x="8"/>
        <item x="17"/>
        <item h="1" x="3"/>
        <item h="1" x="27"/>
        <item h="1" x="21"/>
        <item h="1" x="2"/>
        <item h="1" x="31"/>
        <item h="1" x="11"/>
        <item h="1" x="24"/>
        <item h="1" x="28"/>
        <item h="1" x="15"/>
        <item h="1" x="18"/>
        <item h="1" x="29"/>
        <item h="1" x="19"/>
        <item h="1" x="10"/>
        <item h="1" x="23"/>
        <item h="1" x="20"/>
        <item h="1" x="5"/>
        <item h="1" x="1"/>
        <item h="1" x="25"/>
        <item h="1" x="32"/>
        <item h="1" x="6"/>
        <item h="1" x="33"/>
        <item h="1" x="7"/>
        <item h="1" x="30"/>
        <item h="1" x="14"/>
        <item h="1" x="13"/>
        <item h="1" x="26"/>
        <item h="1" x="0"/>
        <item h="1" x="22"/>
        <item t="default"/>
      </items>
    </pivotField>
    <pivotField axis="axisRow" compact="0" showAll="0">
      <items count="7">
        <item x="3"/>
        <item x="0"/>
        <item x="1"/>
        <item x="5"/>
        <item x="2"/>
        <item x="4"/>
        <item t="default"/>
      </items>
    </pivotField>
    <pivotField axis="axisRow" compact="0" showAll="0">
      <items count="6">
        <item x="0"/>
        <item x="2"/>
        <item x="3"/>
        <item x="1"/>
        <item x="4"/>
        <item t="default"/>
      </items>
    </pivotField>
    <pivotField dataField="1" compact="0" showAll="0"/>
    <pivotField dataField="1" compact="0" showAll="0"/>
  </pivotFields>
  <rowFields count="2">
    <field x="2"/>
    <field x="3"/>
  </rowFields>
  <rowItems count="29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 r="1">
      <x v="4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 r="1">
      <x v="3"/>
    </i>
    <i>
      <x v="5"/>
    </i>
    <i r="1">
      <x v="1"/>
    </i>
    <i r="1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الكمية" fld="4" baseField="0" baseItem="0" numFmtId="165"/>
    <dataField name="Sum of القيمة" fld="5" baseField="2" baseItem="1" numFmtId="167"/>
  </dataFields>
  <formats count="2">
    <format dxfId="41">
      <pivotArea outline="0" collapsedLevelsAreSubtotals="1" fieldPosition="0"/>
    </format>
    <format dxfId="4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TableStyleInfo name="PivotStyleLight17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G102"/>
  <sheetViews>
    <sheetView tabSelected="1" topLeftCell="C1" workbookViewId="0">
      <selection activeCell="G3" sqref="G3"/>
    </sheetView>
  </sheetViews>
  <sheetFormatPr defaultColWidth="19.140625" defaultRowHeight="15" x14ac:dyDescent="0.25"/>
  <cols>
    <col min="7" max="7" width="19.140625" style="2"/>
  </cols>
  <sheetData>
    <row r="1" spans="1:7" x14ac:dyDescent="0.2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3" t="s">
        <v>5</v>
      </c>
    </row>
    <row r="2" spans="1:7" x14ac:dyDescent="0.25">
      <c r="A2" s="2">
        <v>1</v>
      </c>
      <c r="B2" s="2">
        <v>9096154817</v>
      </c>
      <c r="C2" s="2" t="s">
        <v>6</v>
      </c>
      <c r="D2" s="2" t="s">
        <v>36</v>
      </c>
      <c r="E2" s="2" t="s">
        <v>41</v>
      </c>
      <c r="F2" s="2">
        <v>18</v>
      </c>
      <c r="G2" s="2">
        <v>8473</v>
      </c>
    </row>
    <row r="3" spans="1:7" x14ac:dyDescent="0.25">
      <c r="A3">
        <v>2</v>
      </c>
      <c r="B3" s="2">
        <v>9107361521</v>
      </c>
      <c r="C3" t="s">
        <v>7</v>
      </c>
      <c r="D3" t="s">
        <v>37</v>
      </c>
      <c r="E3" t="s">
        <v>42</v>
      </c>
      <c r="F3">
        <v>2</v>
      </c>
      <c r="G3" s="7">
        <f ca="1">DATE(2025,6,20)- TODAY()</f>
        <v>67</v>
      </c>
    </row>
    <row r="4" spans="1:7" x14ac:dyDescent="0.25">
      <c r="A4">
        <v>3</v>
      </c>
      <c r="B4" s="2">
        <v>9719527985</v>
      </c>
      <c r="C4" t="s">
        <v>8</v>
      </c>
      <c r="D4" t="s">
        <v>38</v>
      </c>
      <c r="E4" t="s">
        <v>41</v>
      </c>
      <c r="F4">
        <v>5</v>
      </c>
      <c r="G4" s="2">
        <v>8324</v>
      </c>
    </row>
    <row r="5" spans="1:7" x14ac:dyDescent="0.25">
      <c r="A5">
        <v>4</v>
      </c>
      <c r="B5" s="2">
        <v>9153925899</v>
      </c>
      <c r="C5" t="s">
        <v>9</v>
      </c>
      <c r="D5" t="s">
        <v>36</v>
      </c>
      <c r="E5" t="s">
        <v>41</v>
      </c>
      <c r="F5">
        <v>17</v>
      </c>
      <c r="G5" s="2">
        <v>345</v>
      </c>
    </row>
    <row r="6" spans="1:7" x14ac:dyDescent="0.25">
      <c r="A6">
        <v>5</v>
      </c>
      <c r="B6" s="2">
        <v>9234777659</v>
      </c>
      <c r="C6" t="s">
        <v>7</v>
      </c>
      <c r="D6" t="s">
        <v>38</v>
      </c>
      <c r="E6" t="s">
        <v>42</v>
      </c>
      <c r="F6">
        <v>8</v>
      </c>
      <c r="G6" s="2">
        <v>34</v>
      </c>
    </row>
    <row r="7" spans="1:7" x14ac:dyDescent="0.25">
      <c r="A7">
        <v>6</v>
      </c>
      <c r="B7" s="2">
        <v>9430773434</v>
      </c>
      <c r="C7" t="s">
        <v>10</v>
      </c>
      <c r="D7" t="s">
        <v>39</v>
      </c>
      <c r="E7" t="s">
        <v>43</v>
      </c>
      <c r="F7">
        <v>7</v>
      </c>
      <c r="G7" s="2">
        <v>435</v>
      </c>
    </row>
    <row r="8" spans="1:7" x14ac:dyDescent="0.25">
      <c r="A8">
        <v>7</v>
      </c>
      <c r="B8" s="2">
        <v>9150459836</v>
      </c>
      <c r="C8" t="s">
        <v>11</v>
      </c>
      <c r="D8" t="s">
        <v>38</v>
      </c>
      <c r="E8" t="s">
        <v>43</v>
      </c>
      <c r="F8">
        <v>19</v>
      </c>
    </row>
    <row r="9" spans="1:7" x14ac:dyDescent="0.25">
      <c r="A9">
        <v>8</v>
      </c>
      <c r="B9" s="2">
        <v>9661093651</v>
      </c>
      <c r="C9" t="s">
        <v>12</v>
      </c>
      <c r="D9" t="s">
        <v>38</v>
      </c>
      <c r="E9" t="s">
        <v>44</v>
      </c>
      <c r="F9">
        <v>13</v>
      </c>
      <c r="G9" s="2">
        <v>43</v>
      </c>
    </row>
    <row r="10" spans="1:7" x14ac:dyDescent="0.25">
      <c r="A10">
        <v>9</v>
      </c>
      <c r="B10" s="2">
        <v>9411662185</v>
      </c>
      <c r="C10" t="s">
        <v>13</v>
      </c>
      <c r="D10" t="s">
        <v>36</v>
      </c>
      <c r="E10" t="s">
        <v>43</v>
      </c>
      <c r="F10">
        <v>17</v>
      </c>
    </row>
    <row r="11" spans="1:7" x14ac:dyDescent="0.25">
      <c r="A11">
        <v>10</v>
      </c>
      <c r="B11" s="2">
        <v>9267080177</v>
      </c>
      <c r="C11" t="s">
        <v>14</v>
      </c>
      <c r="D11" t="s">
        <v>52</v>
      </c>
      <c r="E11" t="s">
        <v>43</v>
      </c>
      <c r="F11">
        <v>13</v>
      </c>
      <c r="G11" s="2">
        <v>435</v>
      </c>
    </row>
    <row r="12" spans="1:7" x14ac:dyDescent="0.25">
      <c r="A12">
        <v>11</v>
      </c>
      <c r="B12" s="2">
        <v>9355472967</v>
      </c>
      <c r="C12" t="s">
        <v>55</v>
      </c>
      <c r="D12" t="s">
        <v>36</v>
      </c>
      <c r="E12" t="s">
        <v>42</v>
      </c>
      <c r="F12">
        <v>2</v>
      </c>
      <c r="G12" s="2">
        <v>8286</v>
      </c>
    </row>
    <row r="13" spans="1:7" x14ac:dyDescent="0.25">
      <c r="A13">
        <v>12</v>
      </c>
      <c r="B13" s="2">
        <v>9102371877</v>
      </c>
      <c r="C13" t="s">
        <v>16</v>
      </c>
      <c r="D13" t="s">
        <v>37</v>
      </c>
      <c r="E13" t="s">
        <v>53</v>
      </c>
      <c r="F13">
        <v>19</v>
      </c>
      <c r="G13" s="2">
        <v>10397</v>
      </c>
    </row>
    <row r="14" spans="1:7" x14ac:dyDescent="0.25">
      <c r="A14">
        <v>13</v>
      </c>
      <c r="B14" s="2">
        <v>9814517132</v>
      </c>
      <c r="C14" t="s">
        <v>17</v>
      </c>
      <c r="D14" t="s">
        <v>36</v>
      </c>
      <c r="E14" t="s">
        <v>43</v>
      </c>
      <c r="F14">
        <v>19</v>
      </c>
      <c r="G14" s="2">
        <v>6562</v>
      </c>
    </row>
    <row r="15" spans="1:7" x14ac:dyDescent="0.25">
      <c r="A15">
        <v>14</v>
      </c>
      <c r="B15" s="2">
        <v>9299838250</v>
      </c>
      <c r="C15" t="s">
        <v>54</v>
      </c>
      <c r="D15" t="s">
        <v>38</v>
      </c>
      <c r="E15" t="s">
        <v>43</v>
      </c>
      <c r="F15">
        <v>14</v>
      </c>
      <c r="G15" s="2">
        <v>7658234</v>
      </c>
    </row>
    <row r="16" spans="1:7" x14ac:dyDescent="0.25">
      <c r="A16">
        <v>15</v>
      </c>
      <c r="B16" s="2">
        <v>9214578379</v>
      </c>
      <c r="C16" t="s">
        <v>18</v>
      </c>
      <c r="D16" t="s">
        <v>36</v>
      </c>
      <c r="E16" t="s">
        <v>43</v>
      </c>
      <c r="F16">
        <v>7</v>
      </c>
      <c r="G16" s="2">
        <v>234</v>
      </c>
    </row>
    <row r="17" spans="1:7" x14ac:dyDescent="0.25">
      <c r="A17">
        <v>16</v>
      </c>
      <c r="B17" s="2">
        <v>9691209261</v>
      </c>
      <c r="C17" t="s">
        <v>50</v>
      </c>
      <c r="D17" t="s">
        <v>38</v>
      </c>
      <c r="E17" t="s">
        <v>43</v>
      </c>
      <c r="F17">
        <v>14</v>
      </c>
      <c r="G17" s="2">
        <v>34554</v>
      </c>
    </row>
    <row r="18" spans="1:7" x14ac:dyDescent="0.25">
      <c r="A18">
        <v>17</v>
      </c>
      <c r="B18" s="2">
        <v>9118991356</v>
      </c>
      <c r="C18" t="s">
        <v>20</v>
      </c>
      <c r="D18" t="s">
        <v>52</v>
      </c>
      <c r="E18" t="s">
        <v>44</v>
      </c>
      <c r="F18">
        <v>18</v>
      </c>
      <c r="G18" s="2">
        <v>8538</v>
      </c>
    </row>
    <row r="19" spans="1:7" x14ac:dyDescent="0.25">
      <c r="A19">
        <v>18</v>
      </c>
      <c r="B19" s="2">
        <v>9420635815</v>
      </c>
      <c r="C19" t="s">
        <v>21</v>
      </c>
      <c r="D19" t="s">
        <v>37</v>
      </c>
      <c r="E19" t="s">
        <v>42</v>
      </c>
      <c r="F19">
        <v>19</v>
      </c>
      <c r="G19" s="2">
        <v>10782</v>
      </c>
    </row>
    <row r="20" spans="1:7" x14ac:dyDescent="0.25">
      <c r="A20">
        <v>19</v>
      </c>
      <c r="B20" s="2">
        <v>9561980594</v>
      </c>
      <c r="C20" t="s">
        <v>51</v>
      </c>
      <c r="D20" t="s">
        <v>37</v>
      </c>
      <c r="E20" t="s">
        <v>42</v>
      </c>
      <c r="F20">
        <v>8</v>
      </c>
      <c r="G20" s="2">
        <v>6837</v>
      </c>
    </row>
    <row r="21" spans="1:7" x14ac:dyDescent="0.25">
      <c r="A21">
        <v>20</v>
      </c>
      <c r="B21" s="2">
        <v>9753765409</v>
      </c>
      <c r="C21" t="s">
        <v>9</v>
      </c>
      <c r="D21" t="s">
        <v>36</v>
      </c>
      <c r="E21" t="s">
        <v>42</v>
      </c>
      <c r="F21">
        <v>9</v>
      </c>
      <c r="G21" s="2">
        <v>7754</v>
      </c>
    </row>
    <row r="22" spans="1:7" x14ac:dyDescent="0.25">
      <c r="A22">
        <v>21</v>
      </c>
      <c r="B22" s="2">
        <v>9950469617</v>
      </c>
      <c r="C22" t="s">
        <v>19</v>
      </c>
      <c r="D22" t="s">
        <v>38</v>
      </c>
      <c r="E22" t="s">
        <v>41</v>
      </c>
      <c r="F22">
        <v>13</v>
      </c>
      <c r="G22" s="2">
        <v>6377</v>
      </c>
    </row>
    <row r="23" spans="1:7" x14ac:dyDescent="0.25">
      <c r="A23">
        <v>22</v>
      </c>
      <c r="B23" s="2">
        <v>9118458000</v>
      </c>
      <c r="C23" t="s">
        <v>18</v>
      </c>
      <c r="D23" t="s">
        <v>36</v>
      </c>
      <c r="E23" t="s">
        <v>41</v>
      </c>
      <c r="F23">
        <v>5</v>
      </c>
      <c r="G23" s="2">
        <v>6116</v>
      </c>
    </row>
    <row r="24" spans="1:7" x14ac:dyDescent="0.25">
      <c r="A24">
        <v>23</v>
      </c>
      <c r="B24" s="2">
        <v>9793223803</v>
      </c>
      <c r="C24" t="s">
        <v>22</v>
      </c>
      <c r="D24" t="s">
        <v>38</v>
      </c>
      <c r="E24" t="s">
        <v>42</v>
      </c>
      <c r="F24">
        <v>7</v>
      </c>
      <c r="G24" s="2">
        <v>7510</v>
      </c>
    </row>
    <row r="25" spans="1:7" x14ac:dyDescent="0.25">
      <c r="A25">
        <v>24</v>
      </c>
      <c r="B25" s="2">
        <v>9271009632</v>
      </c>
      <c r="C25" t="s">
        <v>20</v>
      </c>
      <c r="D25" t="s">
        <v>36</v>
      </c>
      <c r="E25" t="s">
        <v>44</v>
      </c>
      <c r="F25">
        <v>4</v>
      </c>
    </row>
    <row r="26" spans="1:7" x14ac:dyDescent="0.25">
      <c r="A26">
        <v>25</v>
      </c>
      <c r="B26" s="2">
        <v>9530033471</v>
      </c>
      <c r="C26" t="s">
        <v>13</v>
      </c>
      <c r="D26" t="s">
        <v>38</v>
      </c>
      <c r="E26" t="s">
        <v>43</v>
      </c>
      <c r="F26">
        <v>10</v>
      </c>
      <c r="G26" s="2">
        <v>9247</v>
      </c>
    </row>
    <row r="27" spans="1:7" x14ac:dyDescent="0.25">
      <c r="A27">
        <v>26</v>
      </c>
      <c r="B27" s="2">
        <v>9112010318</v>
      </c>
      <c r="C27" t="s">
        <v>16</v>
      </c>
      <c r="D27" t="s">
        <v>36</v>
      </c>
      <c r="E27" t="s">
        <v>43</v>
      </c>
      <c r="F27">
        <v>9</v>
      </c>
    </row>
    <row r="28" spans="1:7" x14ac:dyDescent="0.25">
      <c r="A28">
        <v>27</v>
      </c>
      <c r="B28" s="2">
        <v>9519209332</v>
      </c>
      <c r="C28" t="s">
        <v>20</v>
      </c>
      <c r="D28" t="s">
        <v>37</v>
      </c>
      <c r="E28" t="s">
        <v>41</v>
      </c>
      <c r="F28">
        <v>6</v>
      </c>
      <c r="G28" s="2">
        <v>8937</v>
      </c>
    </row>
    <row r="29" spans="1:7" x14ac:dyDescent="0.25">
      <c r="A29">
        <v>28</v>
      </c>
      <c r="B29" s="2">
        <v>9336058749</v>
      </c>
      <c r="C29" t="s">
        <v>7</v>
      </c>
      <c r="D29" t="s">
        <v>38</v>
      </c>
      <c r="E29" t="s">
        <v>41</v>
      </c>
      <c r="F29">
        <v>17</v>
      </c>
      <c r="G29" s="2">
        <v>8290</v>
      </c>
    </row>
    <row r="30" spans="1:7" x14ac:dyDescent="0.25">
      <c r="A30">
        <v>29</v>
      </c>
      <c r="B30" s="2">
        <v>9931620713</v>
      </c>
      <c r="C30" t="s">
        <v>23</v>
      </c>
      <c r="D30" t="s">
        <v>36</v>
      </c>
      <c r="E30" t="s">
        <v>42</v>
      </c>
      <c r="F30">
        <v>2</v>
      </c>
      <c r="G30" s="2">
        <v>7619</v>
      </c>
    </row>
    <row r="31" spans="1:7" x14ac:dyDescent="0.25">
      <c r="A31">
        <v>30</v>
      </c>
      <c r="B31" s="2">
        <v>9742213309</v>
      </c>
      <c r="C31" t="s">
        <v>17</v>
      </c>
      <c r="D31" t="s">
        <v>37</v>
      </c>
      <c r="E31" t="s">
        <v>43</v>
      </c>
      <c r="F31">
        <v>5</v>
      </c>
      <c r="G31" s="2">
        <v>9265</v>
      </c>
    </row>
    <row r="32" spans="1:7" x14ac:dyDescent="0.25">
      <c r="A32">
        <v>31</v>
      </c>
      <c r="B32" s="2">
        <v>9133334194</v>
      </c>
      <c r="C32" t="s">
        <v>24</v>
      </c>
      <c r="D32" t="s">
        <v>39</v>
      </c>
      <c r="E32" t="s">
        <v>44</v>
      </c>
      <c r="F32">
        <v>15</v>
      </c>
      <c r="G32" s="2">
        <v>8406</v>
      </c>
    </row>
    <row r="33" spans="1:7" x14ac:dyDescent="0.25">
      <c r="A33">
        <v>32</v>
      </c>
      <c r="B33" s="2">
        <v>9925363947</v>
      </c>
      <c r="C33" t="s">
        <v>25</v>
      </c>
      <c r="D33" t="s">
        <v>38</v>
      </c>
      <c r="E33" t="s">
        <v>42</v>
      </c>
      <c r="F33">
        <v>12</v>
      </c>
      <c r="G33" s="2">
        <v>6087</v>
      </c>
    </row>
    <row r="34" spans="1:7" x14ac:dyDescent="0.25">
      <c r="A34">
        <v>33</v>
      </c>
      <c r="B34" s="2">
        <v>9622450414</v>
      </c>
      <c r="C34" t="s">
        <v>14</v>
      </c>
      <c r="D34" t="s">
        <v>39</v>
      </c>
      <c r="E34" t="s">
        <v>42</v>
      </c>
      <c r="F34">
        <v>7</v>
      </c>
      <c r="G34" s="2">
        <v>7769</v>
      </c>
    </row>
    <row r="35" spans="1:7" x14ac:dyDescent="0.25">
      <c r="A35">
        <v>34</v>
      </c>
      <c r="B35" s="2">
        <v>9935357500</v>
      </c>
      <c r="C35" t="s">
        <v>26</v>
      </c>
      <c r="D35" t="s">
        <v>37</v>
      </c>
      <c r="E35" t="s">
        <v>42</v>
      </c>
      <c r="F35">
        <v>18</v>
      </c>
      <c r="G35" s="2">
        <v>9380</v>
      </c>
    </row>
    <row r="36" spans="1:7" x14ac:dyDescent="0.25">
      <c r="A36">
        <v>35</v>
      </c>
      <c r="B36" s="2">
        <v>9454577921</v>
      </c>
      <c r="C36" t="s">
        <v>23</v>
      </c>
      <c r="D36" t="s">
        <v>37</v>
      </c>
      <c r="E36" t="s">
        <v>44</v>
      </c>
      <c r="F36">
        <v>6</v>
      </c>
      <c r="G36" s="2">
        <v>8414</v>
      </c>
    </row>
    <row r="37" spans="1:7" x14ac:dyDescent="0.25">
      <c r="A37">
        <v>36</v>
      </c>
      <c r="B37" s="2">
        <v>9059315450</v>
      </c>
      <c r="C37" t="s">
        <v>19</v>
      </c>
      <c r="D37" t="s">
        <v>40</v>
      </c>
      <c r="E37" t="s">
        <v>44</v>
      </c>
      <c r="F37">
        <v>16</v>
      </c>
      <c r="G37" s="2">
        <v>10889</v>
      </c>
    </row>
    <row r="38" spans="1:7" x14ac:dyDescent="0.25">
      <c r="A38">
        <v>37</v>
      </c>
      <c r="B38" s="2">
        <v>9800072436</v>
      </c>
      <c r="C38" t="s">
        <v>9</v>
      </c>
      <c r="D38" t="s">
        <v>38</v>
      </c>
      <c r="E38" t="s">
        <v>43</v>
      </c>
      <c r="F38">
        <v>20</v>
      </c>
      <c r="G38" s="2">
        <v>10882</v>
      </c>
    </row>
    <row r="39" spans="1:7" x14ac:dyDescent="0.25">
      <c r="A39">
        <v>38</v>
      </c>
      <c r="B39" s="2">
        <v>9712545553</v>
      </c>
      <c r="C39" t="s">
        <v>17</v>
      </c>
      <c r="D39" t="s">
        <v>40</v>
      </c>
      <c r="E39" t="s">
        <v>41</v>
      </c>
      <c r="F39">
        <v>12</v>
      </c>
      <c r="G39" s="2">
        <v>10802</v>
      </c>
    </row>
    <row r="40" spans="1:7" x14ac:dyDescent="0.25">
      <c r="A40">
        <v>39</v>
      </c>
      <c r="B40" s="2">
        <v>9135425586</v>
      </c>
      <c r="C40" t="s">
        <v>27</v>
      </c>
      <c r="D40" t="s">
        <v>39</v>
      </c>
      <c r="E40" t="s">
        <v>42</v>
      </c>
      <c r="F40">
        <v>16</v>
      </c>
      <c r="G40" s="2">
        <v>8647</v>
      </c>
    </row>
    <row r="41" spans="1:7" x14ac:dyDescent="0.25">
      <c r="A41">
        <v>40</v>
      </c>
      <c r="B41" s="2">
        <v>9688631678</v>
      </c>
      <c r="C41" t="s">
        <v>25</v>
      </c>
      <c r="D41" t="s">
        <v>39</v>
      </c>
      <c r="E41" t="s">
        <v>43</v>
      </c>
      <c r="F41">
        <v>8</v>
      </c>
      <c r="G41" s="2">
        <v>6189</v>
      </c>
    </row>
    <row r="42" spans="1:7" x14ac:dyDescent="0.25">
      <c r="A42">
        <v>41</v>
      </c>
      <c r="B42" s="2">
        <v>9152757362</v>
      </c>
      <c r="C42" t="s">
        <v>28</v>
      </c>
      <c r="D42" t="s">
        <v>40</v>
      </c>
      <c r="E42" t="s">
        <v>44</v>
      </c>
      <c r="F42">
        <v>13</v>
      </c>
      <c r="G42" s="2">
        <v>9373</v>
      </c>
    </row>
    <row r="43" spans="1:7" x14ac:dyDescent="0.25">
      <c r="A43">
        <v>42</v>
      </c>
      <c r="B43" s="2">
        <v>9217784437</v>
      </c>
      <c r="C43" t="s">
        <v>15</v>
      </c>
      <c r="D43" t="s">
        <v>37</v>
      </c>
      <c r="E43" t="s">
        <v>43</v>
      </c>
      <c r="F43">
        <v>5</v>
      </c>
      <c r="G43" s="2">
        <v>8632</v>
      </c>
    </row>
    <row r="44" spans="1:7" x14ac:dyDescent="0.25">
      <c r="A44">
        <v>43</v>
      </c>
      <c r="B44" s="2">
        <v>9435554486</v>
      </c>
      <c r="C44" t="s">
        <v>27</v>
      </c>
      <c r="D44" t="s">
        <v>40</v>
      </c>
      <c r="E44" t="s">
        <v>43</v>
      </c>
      <c r="F44">
        <v>9</v>
      </c>
      <c r="G44" s="2">
        <v>8443</v>
      </c>
    </row>
    <row r="45" spans="1:7" x14ac:dyDescent="0.25">
      <c r="A45">
        <v>44</v>
      </c>
      <c r="B45" s="2">
        <v>9057504691</v>
      </c>
      <c r="C45" t="s">
        <v>7</v>
      </c>
      <c r="D45" t="s">
        <v>37</v>
      </c>
      <c r="E45" t="s">
        <v>44</v>
      </c>
      <c r="F45">
        <v>12</v>
      </c>
      <c r="G45" s="2">
        <v>7710</v>
      </c>
    </row>
    <row r="46" spans="1:7" x14ac:dyDescent="0.25">
      <c r="A46">
        <v>45</v>
      </c>
      <c r="B46" s="2">
        <v>9843353485</v>
      </c>
      <c r="C46" t="s">
        <v>29</v>
      </c>
      <c r="D46" t="s">
        <v>36</v>
      </c>
      <c r="E46" t="s">
        <v>41</v>
      </c>
      <c r="F46">
        <v>7</v>
      </c>
      <c r="G46" s="2">
        <v>6199</v>
      </c>
    </row>
    <row r="47" spans="1:7" x14ac:dyDescent="0.25">
      <c r="A47">
        <v>46</v>
      </c>
      <c r="B47" s="2">
        <v>9717595971</v>
      </c>
      <c r="C47" t="s">
        <v>23</v>
      </c>
      <c r="D47" t="s">
        <v>38</v>
      </c>
      <c r="E47" t="s">
        <v>41</v>
      </c>
      <c r="F47">
        <v>7</v>
      </c>
      <c r="G47" s="2">
        <v>9589</v>
      </c>
    </row>
    <row r="48" spans="1:7" x14ac:dyDescent="0.25">
      <c r="A48">
        <v>47</v>
      </c>
      <c r="B48" s="2">
        <v>9057066340</v>
      </c>
      <c r="C48" t="s">
        <v>24</v>
      </c>
      <c r="D48" t="s">
        <v>37</v>
      </c>
      <c r="E48" t="s">
        <v>44</v>
      </c>
      <c r="F48">
        <v>16</v>
      </c>
      <c r="G48" s="2">
        <v>7233</v>
      </c>
    </row>
    <row r="49" spans="1:7" x14ac:dyDescent="0.25">
      <c r="A49">
        <v>48</v>
      </c>
      <c r="B49" s="2">
        <v>9334876151</v>
      </c>
      <c r="C49" t="s">
        <v>30</v>
      </c>
      <c r="D49" t="s">
        <v>37</v>
      </c>
      <c r="E49" t="s">
        <v>44</v>
      </c>
      <c r="F49">
        <v>2</v>
      </c>
      <c r="G49" s="2">
        <v>8697</v>
      </c>
    </row>
    <row r="50" spans="1:7" x14ac:dyDescent="0.25">
      <c r="A50">
        <v>49</v>
      </c>
      <c r="B50" s="2">
        <v>9498655158</v>
      </c>
      <c r="C50" t="s">
        <v>18</v>
      </c>
      <c r="D50" t="s">
        <v>39</v>
      </c>
      <c r="E50" t="s">
        <v>43</v>
      </c>
      <c r="F50">
        <v>18</v>
      </c>
      <c r="G50" s="2">
        <v>8122</v>
      </c>
    </row>
    <row r="51" spans="1:7" x14ac:dyDescent="0.25">
      <c r="A51">
        <v>50</v>
      </c>
      <c r="B51" s="2">
        <v>9598410443</v>
      </c>
      <c r="C51" t="s">
        <v>23</v>
      </c>
      <c r="D51" t="s">
        <v>37</v>
      </c>
      <c r="E51" t="s">
        <v>43</v>
      </c>
      <c r="F51">
        <v>10</v>
      </c>
      <c r="G51" s="2">
        <v>10718</v>
      </c>
    </row>
    <row r="52" spans="1:7" x14ac:dyDescent="0.25">
      <c r="A52">
        <v>51</v>
      </c>
      <c r="B52" s="2">
        <v>9874081724</v>
      </c>
      <c r="C52" t="s">
        <v>17</v>
      </c>
      <c r="D52" t="s">
        <v>36</v>
      </c>
      <c r="E52" t="s">
        <v>43</v>
      </c>
      <c r="F52">
        <v>20</v>
      </c>
      <c r="G52" s="2">
        <v>8497</v>
      </c>
    </row>
    <row r="53" spans="1:7" x14ac:dyDescent="0.25">
      <c r="A53">
        <v>52</v>
      </c>
      <c r="B53" s="2">
        <v>9419244751</v>
      </c>
      <c r="C53" t="s">
        <v>15</v>
      </c>
      <c r="D53" t="s">
        <v>38</v>
      </c>
      <c r="E53" t="s">
        <v>44</v>
      </c>
      <c r="F53">
        <v>17</v>
      </c>
      <c r="G53" s="2">
        <v>6497</v>
      </c>
    </row>
    <row r="54" spans="1:7" x14ac:dyDescent="0.25">
      <c r="A54">
        <v>53</v>
      </c>
      <c r="B54" s="2">
        <v>9345623837</v>
      </c>
      <c r="C54" t="s">
        <v>24</v>
      </c>
      <c r="D54" t="s">
        <v>40</v>
      </c>
      <c r="E54" t="s">
        <v>41</v>
      </c>
      <c r="F54">
        <v>16</v>
      </c>
      <c r="G54" s="2">
        <v>10758</v>
      </c>
    </row>
    <row r="55" spans="1:7" x14ac:dyDescent="0.25">
      <c r="A55">
        <v>54</v>
      </c>
      <c r="B55" s="2">
        <v>9370378368</v>
      </c>
      <c r="C55" t="s">
        <v>25</v>
      </c>
      <c r="D55" t="s">
        <v>40</v>
      </c>
      <c r="E55" t="s">
        <v>41</v>
      </c>
      <c r="F55">
        <v>1</v>
      </c>
      <c r="G55" s="2">
        <v>9830</v>
      </c>
    </row>
    <row r="56" spans="1:7" x14ac:dyDescent="0.25">
      <c r="A56">
        <v>55</v>
      </c>
      <c r="B56" s="2">
        <v>9019333395</v>
      </c>
      <c r="C56" t="s">
        <v>31</v>
      </c>
      <c r="D56" t="s">
        <v>37</v>
      </c>
      <c r="E56" t="s">
        <v>41</v>
      </c>
      <c r="F56">
        <v>6</v>
      </c>
      <c r="G56" s="2">
        <v>10123</v>
      </c>
    </row>
    <row r="57" spans="1:7" x14ac:dyDescent="0.25">
      <c r="A57">
        <v>56</v>
      </c>
      <c r="B57" s="2">
        <v>9884418125</v>
      </c>
      <c r="C57" t="s">
        <v>18</v>
      </c>
      <c r="D57" t="s">
        <v>36</v>
      </c>
      <c r="E57" t="s">
        <v>44</v>
      </c>
      <c r="F57">
        <v>19</v>
      </c>
      <c r="G57" s="2">
        <v>10082</v>
      </c>
    </row>
    <row r="58" spans="1:7" x14ac:dyDescent="0.25">
      <c r="A58">
        <v>57</v>
      </c>
      <c r="B58" s="2">
        <v>9768805483</v>
      </c>
      <c r="C58" t="s">
        <v>11</v>
      </c>
      <c r="D58" t="s">
        <v>36</v>
      </c>
      <c r="E58" t="s">
        <v>42</v>
      </c>
      <c r="F58">
        <v>3</v>
      </c>
      <c r="G58" s="2">
        <v>9270</v>
      </c>
    </row>
    <row r="59" spans="1:7" x14ac:dyDescent="0.25">
      <c r="A59">
        <v>58</v>
      </c>
      <c r="B59" s="2">
        <v>9545588076</v>
      </c>
      <c r="C59" t="s">
        <v>32</v>
      </c>
      <c r="D59" t="s">
        <v>40</v>
      </c>
      <c r="E59" t="s">
        <v>41</v>
      </c>
      <c r="F59">
        <v>11</v>
      </c>
      <c r="G59" s="2">
        <v>9304</v>
      </c>
    </row>
    <row r="60" spans="1:7" x14ac:dyDescent="0.25">
      <c r="A60">
        <v>59</v>
      </c>
      <c r="B60" s="2">
        <v>9453970034</v>
      </c>
      <c r="C60" t="s">
        <v>33</v>
      </c>
      <c r="D60" t="s">
        <v>36</v>
      </c>
      <c r="E60" t="s">
        <v>44</v>
      </c>
      <c r="F60">
        <v>9</v>
      </c>
      <c r="G60" s="2">
        <v>8160</v>
      </c>
    </row>
    <row r="61" spans="1:7" x14ac:dyDescent="0.25">
      <c r="A61">
        <v>60</v>
      </c>
      <c r="B61" s="2">
        <v>9402386263</v>
      </c>
      <c r="C61" t="s">
        <v>33</v>
      </c>
      <c r="D61" t="s">
        <v>38</v>
      </c>
      <c r="E61" t="s">
        <v>42</v>
      </c>
      <c r="F61">
        <v>13</v>
      </c>
      <c r="G61" s="2">
        <v>7808</v>
      </c>
    </row>
    <row r="62" spans="1:7" x14ac:dyDescent="0.25">
      <c r="A62">
        <v>61</v>
      </c>
      <c r="B62" s="2">
        <v>9913575041</v>
      </c>
      <c r="C62" t="s">
        <v>9</v>
      </c>
      <c r="D62" t="s">
        <v>40</v>
      </c>
      <c r="E62" t="s">
        <v>44</v>
      </c>
      <c r="F62">
        <v>16</v>
      </c>
      <c r="G62" s="2">
        <v>6137</v>
      </c>
    </row>
    <row r="63" spans="1:7" x14ac:dyDescent="0.25">
      <c r="A63">
        <v>62</v>
      </c>
      <c r="B63" s="2">
        <v>9079477752</v>
      </c>
      <c r="C63" t="s">
        <v>9</v>
      </c>
      <c r="D63" t="s">
        <v>37</v>
      </c>
      <c r="E63" t="s">
        <v>44</v>
      </c>
      <c r="F63">
        <v>18</v>
      </c>
      <c r="G63" s="2">
        <v>6956</v>
      </c>
    </row>
    <row r="64" spans="1:7" x14ac:dyDescent="0.25">
      <c r="A64">
        <v>63</v>
      </c>
      <c r="B64" s="2">
        <v>9665477208</v>
      </c>
      <c r="C64" t="s">
        <v>27</v>
      </c>
      <c r="D64" t="s">
        <v>39</v>
      </c>
      <c r="E64" t="s">
        <v>42</v>
      </c>
      <c r="F64">
        <v>8</v>
      </c>
      <c r="G64" s="2">
        <v>6211</v>
      </c>
    </row>
    <row r="65" spans="1:7" x14ac:dyDescent="0.25">
      <c r="A65">
        <v>64</v>
      </c>
      <c r="B65" s="2">
        <v>9629504999</v>
      </c>
      <c r="C65" t="s">
        <v>20</v>
      </c>
      <c r="D65" t="s">
        <v>40</v>
      </c>
      <c r="E65" t="s">
        <v>43</v>
      </c>
      <c r="F65">
        <v>1</v>
      </c>
      <c r="G65" s="2">
        <v>8554</v>
      </c>
    </row>
    <row r="66" spans="1:7" x14ac:dyDescent="0.25">
      <c r="A66">
        <v>65</v>
      </c>
      <c r="B66" s="2">
        <v>9334572060</v>
      </c>
      <c r="C66" t="s">
        <v>22</v>
      </c>
      <c r="D66" t="s">
        <v>36</v>
      </c>
      <c r="E66" t="s">
        <v>43</v>
      </c>
      <c r="F66">
        <v>6</v>
      </c>
      <c r="G66" s="2">
        <v>7451</v>
      </c>
    </row>
    <row r="67" spans="1:7" x14ac:dyDescent="0.25">
      <c r="A67">
        <v>66</v>
      </c>
      <c r="B67" s="2">
        <v>9707533444</v>
      </c>
      <c r="C67" t="s">
        <v>7</v>
      </c>
      <c r="D67" t="s">
        <v>37</v>
      </c>
      <c r="E67" t="s">
        <v>42</v>
      </c>
      <c r="F67">
        <v>1</v>
      </c>
      <c r="G67" s="2">
        <v>10027</v>
      </c>
    </row>
    <row r="68" spans="1:7" x14ac:dyDescent="0.25">
      <c r="A68">
        <v>67</v>
      </c>
      <c r="B68" s="2">
        <v>9877879192</v>
      </c>
      <c r="C68" t="s">
        <v>6</v>
      </c>
      <c r="D68" t="s">
        <v>36</v>
      </c>
      <c r="E68" t="s">
        <v>43</v>
      </c>
      <c r="F68">
        <v>10</v>
      </c>
      <c r="G68" s="2">
        <v>9675</v>
      </c>
    </row>
    <row r="69" spans="1:7" x14ac:dyDescent="0.25">
      <c r="A69">
        <v>68</v>
      </c>
      <c r="B69" s="2">
        <v>9526322637</v>
      </c>
      <c r="C69" t="s">
        <v>34</v>
      </c>
      <c r="D69" t="s">
        <v>39</v>
      </c>
      <c r="E69" t="s">
        <v>42</v>
      </c>
      <c r="F69">
        <v>14</v>
      </c>
      <c r="G69" s="2">
        <v>9988</v>
      </c>
    </row>
    <row r="70" spans="1:7" x14ac:dyDescent="0.25">
      <c r="A70">
        <v>69</v>
      </c>
      <c r="B70" s="2">
        <v>9147422551</v>
      </c>
      <c r="C70" t="s">
        <v>35</v>
      </c>
      <c r="D70" t="s">
        <v>37</v>
      </c>
      <c r="E70" t="s">
        <v>42</v>
      </c>
      <c r="F70">
        <v>3</v>
      </c>
      <c r="G70" s="2">
        <v>8388</v>
      </c>
    </row>
    <row r="71" spans="1:7" x14ac:dyDescent="0.25">
      <c r="A71">
        <v>70</v>
      </c>
      <c r="B71" s="2">
        <v>9856271689</v>
      </c>
      <c r="C71" t="s">
        <v>33</v>
      </c>
      <c r="D71" t="s">
        <v>40</v>
      </c>
      <c r="E71" t="s">
        <v>44</v>
      </c>
      <c r="F71">
        <v>8</v>
      </c>
      <c r="G71" s="2">
        <v>10899</v>
      </c>
    </row>
    <row r="72" spans="1:7" x14ac:dyDescent="0.25">
      <c r="A72">
        <v>71</v>
      </c>
      <c r="B72" s="2">
        <v>9411337408</v>
      </c>
      <c r="C72" t="s">
        <v>19</v>
      </c>
      <c r="D72" t="s">
        <v>37</v>
      </c>
      <c r="E72" t="s">
        <v>44</v>
      </c>
      <c r="F72">
        <v>7</v>
      </c>
      <c r="G72" s="2">
        <v>6572</v>
      </c>
    </row>
    <row r="73" spans="1:7" x14ac:dyDescent="0.25">
      <c r="A73">
        <v>72</v>
      </c>
      <c r="B73" s="2">
        <v>9012682862</v>
      </c>
      <c r="C73" t="s">
        <v>8</v>
      </c>
      <c r="D73" t="s">
        <v>37</v>
      </c>
      <c r="E73" t="s">
        <v>43</v>
      </c>
      <c r="F73">
        <v>4</v>
      </c>
      <c r="G73" s="2">
        <v>8562</v>
      </c>
    </row>
    <row r="74" spans="1:7" x14ac:dyDescent="0.25">
      <c r="A74">
        <v>73</v>
      </c>
      <c r="B74" s="2">
        <v>9005564935</v>
      </c>
      <c r="C74" t="s">
        <v>16</v>
      </c>
      <c r="D74" t="s">
        <v>36</v>
      </c>
      <c r="E74" t="s">
        <v>43</v>
      </c>
      <c r="F74">
        <v>2</v>
      </c>
      <c r="G74" s="2">
        <v>8598</v>
      </c>
    </row>
    <row r="75" spans="1:7" x14ac:dyDescent="0.25">
      <c r="A75">
        <v>74</v>
      </c>
      <c r="B75" s="2">
        <v>9475840990</v>
      </c>
      <c r="C75" t="s">
        <v>21</v>
      </c>
      <c r="D75" t="s">
        <v>37</v>
      </c>
      <c r="E75" t="s">
        <v>44</v>
      </c>
      <c r="F75">
        <v>1</v>
      </c>
      <c r="G75" s="2">
        <v>10286</v>
      </c>
    </row>
    <row r="76" spans="1:7" x14ac:dyDescent="0.25">
      <c r="A76">
        <v>75</v>
      </c>
      <c r="B76" s="2">
        <v>9101999791</v>
      </c>
      <c r="C76" t="s">
        <v>35</v>
      </c>
      <c r="D76" t="s">
        <v>40</v>
      </c>
      <c r="E76" t="s">
        <v>44</v>
      </c>
      <c r="F76">
        <v>12</v>
      </c>
      <c r="G76" s="2">
        <v>7827</v>
      </c>
    </row>
    <row r="77" spans="1:7" x14ac:dyDescent="0.25">
      <c r="A77">
        <v>76</v>
      </c>
      <c r="B77" s="2">
        <v>9230857830</v>
      </c>
      <c r="C77" t="s">
        <v>33</v>
      </c>
      <c r="D77" t="s">
        <v>36</v>
      </c>
      <c r="E77" t="s">
        <v>43</v>
      </c>
      <c r="F77">
        <v>2</v>
      </c>
      <c r="G77" s="2">
        <v>9857</v>
      </c>
    </row>
    <row r="78" spans="1:7" x14ac:dyDescent="0.25">
      <c r="A78">
        <v>77</v>
      </c>
      <c r="B78" s="2">
        <v>9080957633</v>
      </c>
      <c r="C78" t="s">
        <v>18</v>
      </c>
      <c r="D78" t="s">
        <v>39</v>
      </c>
      <c r="E78" t="s">
        <v>44</v>
      </c>
      <c r="F78">
        <v>11</v>
      </c>
      <c r="G78" s="2">
        <v>8617</v>
      </c>
    </row>
    <row r="79" spans="1:7" x14ac:dyDescent="0.25">
      <c r="A79">
        <v>78</v>
      </c>
      <c r="B79" s="2">
        <v>9351200375</v>
      </c>
      <c r="C79" t="s">
        <v>28</v>
      </c>
      <c r="D79" t="s">
        <v>38</v>
      </c>
      <c r="E79" t="s">
        <v>41</v>
      </c>
      <c r="F79">
        <v>17</v>
      </c>
      <c r="G79" s="2">
        <v>9592</v>
      </c>
    </row>
    <row r="80" spans="1:7" x14ac:dyDescent="0.25">
      <c r="A80">
        <v>79</v>
      </c>
      <c r="B80" s="2">
        <v>9450395365</v>
      </c>
      <c r="C80" t="s">
        <v>17</v>
      </c>
      <c r="D80" t="s">
        <v>39</v>
      </c>
      <c r="E80" t="s">
        <v>44</v>
      </c>
      <c r="F80">
        <v>8</v>
      </c>
      <c r="G80" s="2">
        <v>9825</v>
      </c>
    </row>
    <row r="81" spans="1:7" x14ac:dyDescent="0.25">
      <c r="A81">
        <v>80</v>
      </c>
      <c r="B81" s="2">
        <v>9876590625</v>
      </c>
      <c r="C81" t="s">
        <v>21</v>
      </c>
      <c r="D81" t="s">
        <v>36</v>
      </c>
      <c r="E81" t="s">
        <v>42</v>
      </c>
      <c r="F81">
        <v>1</v>
      </c>
      <c r="G81" s="2">
        <v>8396</v>
      </c>
    </row>
    <row r="82" spans="1:7" x14ac:dyDescent="0.25">
      <c r="A82">
        <v>81</v>
      </c>
      <c r="B82" s="2">
        <v>9619542259</v>
      </c>
      <c r="C82" t="s">
        <v>26</v>
      </c>
      <c r="D82" t="s">
        <v>39</v>
      </c>
      <c r="E82" t="s">
        <v>41</v>
      </c>
      <c r="F82">
        <v>3</v>
      </c>
      <c r="G82" s="2">
        <v>7006</v>
      </c>
    </row>
    <row r="83" spans="1:7" x14ac:dyDescent="0.25">
      <c r="A83">
        <v>82</v>
      </c>
      <c r="B83" s="2">
        <v>9383073843</v>
      </c>
      <c r="C83" t="s">
        <v>12</v>
      </c>
      <c r="D83" t="s">
        <v>40</v>
      </c>
      <c r="E83" t="s">
        <v>43</v>
      </c>
      <c r="F83">
        <v>16</v>
      </c>
      <c r="G83" s="2">
        <v>10210</v>
      </c>
    </row>
    <row r="84" spans="1:7" x14ac:dyDescent="0.25">
      <c r="A84">
        <v>83</v>
      </c>
      <c r="B84" s="2">
        <v>9361152940</v>
      </c>
      <c r="C84" t="s">
        <v>28</v>
      </c>
      <c r="D84" t="s">
        <v>36</v>
      </c>
      <c r="E84" t="s">
        <v>44</v>
      </c>
      <c r="F84">
        <v>1</v>
      </c>
      <c r="G84" s="2">
        <v>6668</v>
      </c>
    </row>
    <row r="85" spans="1:7" x14ac:dyDescent="0.25">
      <c r="A85">
        <v>84</v>
      </c>
      <c r="B85" s="2">
        <v>9863579656</v>
      </c>
      <c r="C85" t="s">
        <v>20</v>
      </c>
      <c r="D85" t="s">
        <v>36</v>
      </c>
      <c r="E85" t="s">
        <v>43</v>
      </c>
      <c r="F85">
        <v>5</v>
      </c>
      <c r="G85" s="2">
        <v>10277</v>
      </c>
    </row>
    <row r="86" spans="1:7" x14ac:dyDescent="0.25">
      <c r="A86">
        <v>85</v>
      </c>
      <c r="B86" s="2">
        <v>9310545861</v>
      </c>
      <c r="C86" t="s">
        <v>7</v>
      </c>
      <c r="D86" t="s">
        <v>36</v>
      </c>
      <c r="E86" t="s">
        <v>43</v>
      </c>
      <c r="F86">
        <v>20</v>
      </c>
      <c r="G86" s="2">
        <v>10012</v>
      </c>
    </row>
    <row r="87" spans="1:7" x14ac:dyDescent="0.25">
      <c r="A87">
        <v>86</v>
      </c>
      <c r="B87" s="2">
        <v>9636401667</v>
      </c>
      <c r="C87" t="s">
        <v>34</v>
      </c>
      <c r="D87" t="s">
        <v>40</v>
      </c>
      <c r="E87" t="s">
        <v>43</v>
      </c>
      <c r="F87">
        <v>5</v>
      </c>
      <c r="G87" s="2">
        <v>6106</v>
      </c>
    </row>
    <row r="88" spans="1:7" x14ac:dyDescent="0.25">
      <c r="A88">
        <v>87</v>
      </c>
      <c r="B88" s="2">
        <v>9596110070</v>
      </c>
      <c r="C88" t="s">
        <v>30</v>
      </c>
      <c r="D88" t="s">
        <v>40</v>
      </c>
      <c r="E88" t="s">
        <v>41</v>
      </c>
      <c r="F88">
        <v>3</v>
      </c>
      <c r="G88" s="2">
        <v>9932</v>
      </c>
    </row>
    <row r="89" spans="1:7" x14ac:dyDescent="0.25">
      <c r="A89">
        <v>88</v>
      </c>
      <c r="B89" s="2">
        <v>9010433087</v>
      </c>
      <c r="C89" t="s">
        <v>11</v>
      </c>
      <c r="D89" t="s">
        <v>38</v>
      </c>
      <c r="E89" t="s">
        <v>41</v>
      </c>
      <c r="F89">
        <v>20</v>
      </c>
      <c r="G89" s="2">
        <v>7143</v>
      </c>
    </row>
    <row r="90" spans="1:7" x14ac:dyDescent="0.25">
      <c r="A90">
        <v>89</v>
      </c>
      <c r="B90" s="2">
        <v>9878529562</v>
      </c>
      <c r="C90" t="s">
        <v>28</v>
      </c>
      <c r="D90" t="s">
        <v>40</v>
      </c>
      <c r="E90" t="s">
        <v>43</v>
      </c>
      <c r="F90">
        <v>1</v>
      </c>
      <c r="G90" s="2">
        <v>8360</v>
      </c>
    </row>
    <row r="91" spans="1:7" x14ac:dyDescent="0.25">
      <c r="A91">
        <v>90</v>
      </c>
      <c r="B91" s="2">
        <v>9798631030</v>
      </c>
      <c r="C91" t="s">
        <v>24</v>
      </c>
      <c r="D91" t="s">
        <v>37</v>
      </c>
      <c r="E91" t="s">
        <v>43</v>
      </c>
      <c r="F91">
        <v>9</v>
      </c>
      <c r="G91" s="2">
        <v>9066</v>
      </c>
    </row>
    <row r="92" spans="1:7" x14ac:dyDescent="0.25">
      <c r="A92">
        <v>91</v>
      </c>
      <c r="B92" s="2">
        <v>9302362632</v>
      </c>
      <c r="C92" t="s">
        <v>24</v>
      </c>
      <c r="D92" t="s">
        <v>40</v>
      </c>
      <c r="E92" t="s">
        <v>41</v>
      </c>
      <c r="F92">
        <v>15</v>
      </c>
      <c r="G92" s="2">
        <v>10494</v>
      </c>
    </row>
    <row r="93" spans="1:7" x14ac:dyDescent="0.25">
      <c r="A93">
        <v>92</v>
      </c>
      <c r="B93" s="2">
        <v>9472785583</v>
      </c>
      <c r="C93" t="s">
        <v>14</v>
      </c>
      <c r="D93" t="s">
        <v>37</v>
      </c>
      <c r="E93" t="s">
        <v>44</v>
      </c>
      <c r="F93">
        <v>5</v>
      </c>
      <c r="G93" s="2">
        <v>6583</v>
      </c>
    </row>
    <row r="94" spans="1:7" x14ac:dyDescent="0.25">
      <c r="A94">
        <v>93</v>
      </c>
      <c r="B94" s="2">
        <v>9710974483</v>
      </c>
      <c r="C94" t="s">
        <v>33</v>
      </c>
      <c r="D94" t="s">
        <v>40</v>
      </c>
      <c r="E94" t="s">
        <v>41</v>
      </c>
      <c r="F94">
        <v>17</v>
      </c>
      <c r="G94" s="2">
        <v>10270</v>
      </c>
    </row>
    <row r="95" spans="1:7" x14ac:dyDescent="0.25">
      <c r="A95">
        <v>94</v>
      </c>
      <c r="B95" s="2">
        <v>9512643020</v>
      </c>
      <c r="C95" t="s">
        <v>30</v>
      </c>
      <c r="D95" t="s">
        <v>40</v>
      </c>
      <c r="E95" t="s">
        <v>41</v>
      </c>
      <c r="F95">
        <v>9</v>
      </c>
      <c r="G95" s="2">
        <v>8884</v>
      </c>
    </row>
    <row r="96" spans="1:7" x14ac:dyDescent="0.25">
      <c r="A96">
        <v>95</v>
      </c>
      <c r="B96" s="2">
        <v>9007699403</v>
      </c>
      <c r="C96" t="s">
        <v>23</v>
      </c>
      <c r="D96" t="s">
        <v>36</v>
      </c>
      <c r="E96" t="s">
        <v>44</v>
      </c>
      <c r="F96">
        <v>7</v>
      </c>
      <c r="G96" s="2">
        <v>10849</v>
      </c>
    </row>
    <row r="97" spans="1:7" x14ac:dyDescent="0.25">
      <c r="A97">
        <v>96</v>
      </c>
      <c r="B97" s="2">
        <v>9602962104</v>
      </c>
      <c r="C97" t="s">
        <v>20</v>
      </c>
      <c r="D97" t="s">
        <v>39</v>
      </c>
      <c r="E97" t="s">
        <v>41</v>
      </c>
      <c r="F97">
        <v>9</v>
      </c>
      <c r="G97" s="2">
        <v>9029</v>
      </c>
    </row>
    <row r="98" spans="1:7" x14ac:dyDescent="0.25">
      <c r="A98">
        <v>97</v>
      </c>
      <c r="B98" s="2">
        <v>9786767765</v>
      </c>
      <c r="C98" t="s">
        <v>27</v>
      </c>
      <c r="D98" t="s">
        <v>37</v>
      </c>
      <c r="E98" t="s">
        <v>43</v>
      </c>
      <c r="F98">
        <v>12</v>
      </c>
      <c r="G98" s="2">
        <v>9712</v>
      </c>
    </row>
    <row r="99" spans="1:7" x14ac:dyDescent="0.25">
      <c r="A99">
        <v>98</v>
      </c>
      <c r="B99" s="2">
        <v>9926925901</v>
      </c>
      <c r="C99" t="s">
        <v>22</v>
      </c>
      <c r="D99" t="s">
        <v>37</v>
      </c>
      <c r="E99" t="s">
        <v>44</v>
      </c>
      <c r="F99">
        <v>6</v>
      </c>
      <c r="G99" s="2">
        <v>7698</v>
      </c>
    </row>
    <row r="100" spans="1:7" x14ac:dyDescent="0.25">
      <c r="A100">
        <v>99</v>
      </c>
      <c r="B100" s="2">
        <v>9105769419</v>
      </c>
      <c r="C100" t="s">
        <v>33</v>
      </c>
      <c r="D100" t="s">
        <v>37</v>
      </c>
      <c r="E100" t="s">
        <v>43</v>
      </c>
      <c r="F100">
        <v>3</v>
      </c>
      <c r="G100" s="2">
        <v>6923</v>
      </c>
    </row>
    <row r="101" spans="1:7" x14ac:dyDescent="0.25">
      <c r="A101">
        <v>100</v>
      </c>
      <c r="B101" s="2">
        <v>9336744314</v>
      </c>
      <c r="C101" t="s">
        <v>35</v>
      </c>
      <c r="D101" t="s">
        <v>37</v>
      </c>
      <c r="E101" t="s">
        <v>41</v>
      </c>
      <c r="F101">
        <v>17</v>
      </c>
      <c r="G101" s="2">
        <v>8464</v>
      </c>
    </row>
    <row r="102" spans="1:7" x14ac:dyDescent="0.25">
      <c r="F102">
        <v>88</v>
      </c>
      <c r="G102" s="2">
        <f ca="1">SUM(G2:G101)</f>
        <v>8442309</v>
      </c>
    </row>
  </sheetData>
  <protectedRanges>
    <protectedRange algorithmName="SHA-512" hashValue="J6ShNKDiPPbsN2M8itzLGRjAT40X29oqgc1hxTbuMJXYD6zCcdtViFBXbFRXbeHQRM+2PiRfIOpxplADOPiIgQ==" saltValue="8s0FNBMkKJDTc0WPksWDpg==" spinCount="100000" sqref="G12:G21" name="MOHAMMED"/>
    <protectedRange algorithmName="SHA-512" hashValue="FsCjtFa+YG5j78QvN236t3Z1JjSX4Sf/G022OkkcI59vLPE1mDQdzeWRotBSXAF+3Ta/svuBVFYRL53nIKtOsQ==" saltValue="Hk92fvvFzWWGiO3UWNLfuA==" spinCount="100000" sqref="G2:G11" name="ALI"/>
  </protectedRanges>
  <autoFilter ref="A1:G102" xr:uid="{00000000-0001-0000-0000-000000000000}"/>
  <conditionalFormatting sqref="C1:C1048576">
    <cfRule type="duplicateValues" dxfId="6" priority="5"/>
  </conditionalFormatting>
  <conditionalFormatting sqref="F1:F1048576">
    <cfRule type="cellIs" dxfId="5" priority="4" operator="greaterThan">
      <formula>5</formula>
    </cfRule>
    <cfRule type="cellIs" dxfId="4" priority="3" operator="lessThanOrEqual">
      <formula>5</formula>
    </cfRule>
  </conditionalFormatting>
  <conditionalFormatting sqref="G2:G102">
    <cfRule type="iconSet" priority="2">
      <iconSet>
        <cfvo type="percent" val="0"/>
        <cfvo type="num" val="5000"/>
        <cfvo type="num" val="10000"/>
      </iconSet>
    </cfRule>
    <cfRule type="containsBlanks" dxfId="3" priority="1">
      <formula>LEN(TRIM(G2))=0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24AD0-1D06-430E-8B05-397598441538}">
  <sheetPr>
    <tabColor theme="3" tint="-0.499984740745262"/>
  </sheetPr>
  <dimension ref="A3:D32"/>
  <sheetViews>
    <sheetView zoomScale="80" zoomScaleNormal="80" workbookViewId="0">
      <selection activeCell="H8" sqref="H8"/>
    </sheetView>
  </sheetViews>
  <sheetFormatPr defaultRowHeight="15" x14ac:dyDescent="0.25"/>
  <cols>
    <col min="1" max="1" width="14.140625" bestFit="1" customWidth="1"/>
    <col min="2" max="2" width="8.7109375" bestFit="1" customWidth="1"/>
    <col min="3" max="4" width="12.7109375" bestFit="1" customWidth="1"/>
    <col min="5" max="5" width="7" bestFit="1" customWidth="1"/>
    <col min="6" max="6" width="6.42578125" bestFit="1" customWidth="1"/>
    <col min="7" max="7" width="12.7109375" bestFit="1" customWidth="1"/>
    <col min="8" max="8" width="12.28515625" bestFit="1" customWidth="1"/>
    <col min="9" max="10" width="10.7109375" bestFit="1" customWidth="1"/>
    <col min="11" max="11" width="9.5703125" bestFit="1" customWidth="1"/>
    <col min="12" max="13" width="17.85546875" bestFit="1" customWidth="1"/>
  </cols>
  <sheetData>
    <row r="3" spans="1:4" x14ac:dyDescent="0.25">
      <c r="A3" s="4" t="s">
        <v>2</v>
      </c>
      <c r="B3" s="4" t="s">
        <v>3</v>
      </c>
      <c r="C3" t="s">
        <v>49</v>
      </c>
      <c r="D3" t="s">
        <v>48</v>
      </c>
    </row>
    <row r="4" spans="1:4" x14ac:dyDescent="0.25">
      <c r="A4" t="s">
        <v>39</v>
      </c>
      <c r="C4" s="5">
        <v>124</v>
      </c>
      <c r="D4" s="6">
        <v>90244</v>
      </c>
    </row>
    <row r="5" spans="1:4" x14ac:dyDescent="0.25">
      <c r="B5" t="s">
        <v>41</v>
      </c>
      <c r="C5" s="5">
        <v>12</v>
      </c>
      <c r="D5" s="6">
        <v>16035</v>
      </c>
    </row>
    <row r="6" spans="1:4" x14ac:dyDescent="0.25">
      <c r="B6" t="s">
        <v>43</v>
      </c>
      <c r="C6" s="5">
        <v>33</v>
      </c>
      <c r="D6" s="6">
        <v>14746</v>
      </c>
    </row>
    <row r="7" spans="1:4" x14ac:dyDescent="0.25">
      <c r="B7" t="s">
        <v>44</v>
      </c>
      <c r="C7" s="5">
        <v>34</v>
      </c>
      <c r="D7" s="6">
        <v>26848</v>
      </c>
    </row>
    <row r="8" spans="1:4" x14ac:dyDescent="0.25">
      <c r="B8" t="s">
        <v>42</v>
      </c>
      <c r="C8" s="5">
        <v>45</v>
      </c>
      <c r="D8" s="6">
        <v>32615</v>
      </c>
    </row>
    <row r="9" spans="1:4" x14ac:dyDescent="0.25">
      <c r="A9" t="s">
        <v>36</v>
      </c>
      <c r="C9" s="5">
        <v>221</v>
      </c>
      <c r="D9" s="6">
        <v>188783</v>
      </c>
    </row>
    <row r="10" spans="1:4" x14ac:dyDescent="0.25">
      <c r="B10" t="s">
        <v>41</v>
      </c>
      <c r="C10" s="5">
        <v>47</v>
      </c>
      <c r="D10" s="6">
        <v>21133</v>
      </c>
    </row>
    <row r="11" spans="1:4" x14ac:dyDescent="0.25">
      <c r="B11" t="s">
        <v>43</v>
      </c>
      <c r="C11" s="5">
        <v>117</v>
      </c>
      <c r="D11" s="6">
        <v>81258</v>
      </c>
    </row>
    <row r="12" spans="1:4" x14ac:dyDescent="0.25">
      <c r="B12" t="s">
        <v>44</v>
      </c>
      <c r="C12" s="5">
        <v>40</v>
      </c>
      <c r="D12" s="6">
        <v>45067</v>
      </c>
    </row>
    <row r="13" spans="1:4" x14ac:dyDescent="0.25">
      <c r="B13" t="s">
        <v>42</v>
      </c>
      <c r="C13" s="5">
        <v>17</v>
      </c>
      <c r="D13" s="6">
        <v>41325</v>
      </c>
    </row>
    <row r="14" spans="1:4" x14ac:dyDescent="0.25">
      <c r="A14" t="s">
        <v>37</v>
      </c>
      <c r="C14" s="5">
        <v>220</v>
      </c>
      <c r="D14" s="6">
        <v>225057</v>
      </c>
    </row>
    <row r="15" spans="1:4" x14ac:dyDescent="0.25">
      <c r="B15" t="s">
        <v>41</v>
      </c>
      <c r="C15" s="5">
        <v>29</v>
      </c>
      <c r="D15" s="6">
        <v>27524</v>
      </c>
    </row>
    <row r="16" spans="1:4" x14ac:dyDescent="0.25">
      <c r="B16" t="s">
        <v>43</v>
      </c>
      <c r="C16" s="5">
        <v>48</v>
      </c>
      <c r="D16" s="6">
        <v>62878</v>
      </c>
    </row>
    <row r="17" spans="1:4" x14ac:dyDescent="0.25">
      <c r="B17" t="s">
        <v>44</v>
      </c>
      <c r="C17" s="5">
        <v>73</v>
      </c>
      <c r="D17" s="6">
        <v>70149</v>
      </c>
    </row>
    <row r="18" spans="1:4" x14ac:dyDescent="0.25">
      <c r="B18" t="s">
        <v>42</v>
      </c>
      <c r="C18" s="5">
        <v>51</v>
      </c>
      <c r="D18" s="6">
        <v>54109</v>
      </c>
    </row>
    <row r="19" spans="1:4" x14ac:dyDescent="0.25">
      <c r="B19" t="s">
        <v>53</v>
      </c>
      <c r="C19" s="5">
        <v>19</v>
      </c>
      <c r="D19" s="6">
        <v>10397</v>
      </c>
    </row>
    <row r="20" spans="1:4" x14ac:dyDescent="0.25">
      <c r="A20" t="s">
        <v>40</v>
      </c>
      <c r="C20" s="5">
        <v>181</v>
      </c>
      <c r="D20" s="6">
        <v>167072</v>
      </c>
    </row>
    <row r="21" spans="1:4" x14ac:dyDescent="0.25">
      <c r="B21" t="s">
        <v>41</v>
      </c>
      <c r="C21" s="5">
        <v>84</v>
      </c>
      <c r="D21" s="6">
        <v>80274</v>
      </c>
    </row>
    <row r="22" spans="1:4" x14ac:dyDescent="0.25">
      <c r="B22" t="s">
        <v>43</v>
      </c>
      <c r="C22" s="5">
        <v>32</v>
      </c>
      <c r="D22" s="6">
        <v>41673</v>
      </c>
    </row>
    <row r="23" spans="1:4" x14ac:dyDescent="0.25">
      <c r="B23" t="s">
        <v>44</v>
      </c>
      <c r="C23" s="5">
        <v>65</v>
      </c>
      <c r="D23" s="6">
        <v>45125</v>
      </c>
    </row>
    <row r="24" spans="1:4" x14ac:dyDescent="0.25">
      <c r="A24" t="s">
        <v>38</v>
      </c>
      <c r="C24" s="5">
        <v>226</v>
      </c>
      <c r="D24" s="6">
        <v>7790556</v>
      </c>
    </row>
    <row r="25" spans="1:4" x14ac:dyDescent="0.25">
      <c r="B25" t="s">
        <v>41</v>
      </c>
      <c r="C25" s="5">
        <v>79</v>
      </c>
      <c r="D25" s="6">
        <v>49315</v>
      </c>
    </row>
    <row r="26" spans="1:4" x14ac:dyDescent="0.25">
      <c r="B26" t="s">
        <v>43</v>
      </c>
      <c r="C26" s="5">
        <v>77</v>
      </c>
      <c r="D26" s="6">
        <v>7713262</v>
      </c>
    </row>
    <row r="27" spans="1:4" x14ac:dyDescent="0.25">
      <c r="B27" t="s">
        <v>44</v>
      </c>
      <c r="C27" s="5">
        <v>30</v>
      </c>
      <c r="D27" s="6">
        <v>6540</v>
      </c>
    </row>
    <row r="28" spans="1:4" x14ac:dyDescent="0.25">
      <c r="B28" t="s">
        <v>42</v>
      </c>
      <c r="C28" s="5">
        <v>40</v>
      </c>
      <c r="D28" s="6">
        <v>21439</v>
      </c>
    </row>
    <row r="29" spans="1:4" x14ac:dyDescent="0.25">
      <c r="A29" t="s">
        <v>52</v>
      </c>
      <c r="C29" s="5">
        <v>31</v>
      </c>
      <c r="D29" s="6">
        <v>8973</v>
      </c>
    </row>
    <row r="30" spans="1:4" x14ac:dyDescent="0.25">
      <c r="B30" t="s">
        <v>43</v>
      </c>
      <c r="C30" s="5">
        <v>13</v>
      </c>
      <c r="D30" s="6">
        <v>435</v>
      </c>
    </row>
    <row r="31" spans="1:4" x14ac:dyDescent="0.25">
      <c r="B31" t="s">
        <v>44</v>
      </c>
      <c r="C31" s="5">
        <v>18</v>
      </c>
      <c r="D31" s="6">
        <v>8538</v>
      </c>
    </row>
    <row r="32" spans="1:4" x14ac:dyDescent="0.25">
      <c r="A32" t="s">
        <v>47</v>
      </c>
      <c r="C32" s="5">
        <v>1003</v>
      </c>
      <c r="D32" s="6">
        <v>8470685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1245C-E091-470F-B039-946013F0A81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FB061-915B-49F1-8B9A-A56F9B2A56EE}">
  <dimension ref="A1:A21"/>
  <sheetViews>
    <sheetView topLeftCell="A20" workbookViewId="0">
      <selection activeCell="A23" sqref="A23"/>
    </sheetView>
  </sheetViews>
  <sheetFormatPr defaultRowHeight="15" x14ac:dyDescent="0.25"/>
  <sheetData>
    <row r="1" spans="1:1" x14ac:dyDescent="0.25">
      <c r="A1" t="s">
        <v>45</v>
      </c>
    </row>
    <row r="21" spans="1:1" x14ac:dyDescent="0.25">
      <c r="A21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المبيعات</vt:lpstr>
      <vt:lpstr>ملخص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Mehmet GAZALOGLU</cp:lastModifiedBy>
  <dcterms:created xsi:type="dcterms:W3CDTF">2025-04-14T14:31:00Z</dcterms:created>
  <dcterms:modified xsi:type="dcterms:W3CDTF">2025-04-14T18:03:10Z</dcterms:modified>
</cp:coreProperties>
</file>